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Panduan" sheetId="1" state="visible" r:id="rId3"/>
    <sheet name="Checklist Akreditasi Pertama" sheetId="2" state="visible" r:id="rId4"/>
    <sheet name="Checklist Reakreditasi" sheetId="3" state="visible" r:id="rId5"/>
    <sheet name="Ringkasan Progres" sheetId="4" state="visible" r:id="rId6"/>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<sst xmlns="http://schemas.openxmlformats.org/spreadsheetml/2006/main" count="155" uniqueCount="102">
  <si>
    <t xml:space="preserve">Checklist Persiapan Akreditasi Rumah Sakit</t>
  </si>
  <si>
    <t xml:space="preserve">Sesuai STARKES 2024 dan KMK No. HK.01.07/MENKES/62/2026 tentang Lembaga Penyelenggara Akreditasi</t>
  </si>
  <si>
    <t xml:space="preserve">Cara Menggunakan Workbook Ini</t>
  </si>
  <si>
    <t xml:space="preserve">1. Ada dua checklist terpisah: 'Checklist Akreditasi Pertama' untuk rumah sakit yang baru pertama kali mengajukan akreditasi, dan 'Checklist Reakreditasi' untuk rumah sakit yang memperpanjang status akreditasinya.</t>
  </si>
  <si>
    <t xml:space="preserve">2. Isi kolom Status dengan memilih dari dropdown: Belum Mulai, Proses, atau Selesai.</t>
  </si>
  <si>
    <t xml:space="preserve">3. Isi kolom Penanggung Jawab dan Target Selesai sesuai kondisi rumah sakit Anda.</t>
  </si>
  <si>
    <t xml:space="preserve">4. Kolom Catatan bisa diisi bebas, misalnya kendala atau dokumen pendukung yang terkait.</t>
  </si>
  <si>
    <t xml:space="preserve">5. Lihat sheet 'Ringkasan Progres' untuk memantau persentase penyelesaian checklist secara otomatis.</t>
  </si>
  <si>
    <t xml:space="preserve">6. Checklist ini bersifat panduan umum berdasarkan kerangka STARKES dan regulasi terbaru per pertengahan 2026. Selalu verifikasi item spesifik dengan lembaga penyelenggara akreditasi (LIPA) pilihan Anda, karena instrumen survei detail dapat diperbarui sewaktu-waktu oleh Kementerian Kesehatan.</t>
  </si>
  <si>
    <t xml:space="preserve">Legenda Warna Status</t>
  </si>
  <si>
    <t xml:space="preserve">Belum Mulai</t>
  </si>
  <si>
    <t xml:space="preserve">Proses</t>
  </si>
  <si>
    <t xml:space="preserve">Selesai</t>
  </si>
  <si>
    <t xml:space="preserve">Dibuat untuk drrifan.id | dr. Rifan Eka Putra Nasution, M.Si</t>
  </si>
  <si>
    <t xml:space="preserve">No</t>
  </si>
  <si>
    <t xml:space="preserve">Kategori</t>
  </si>
  <si>
    <t xml:space="preserve">Item Checklist</t>
  </si>
  <si>
    <t xml:space="preserve">Status</t>
  </si>
  <si>
    <t xml:space="preserve">Penanggung Jawab</t>
  </si>
  <si>
    <t xml:space="preserve">Target Selesai</t>
  </si>
  <si>
    <t xml:space="preserve">Catatan</t>
  </si>
  <si>
    <t xml:space="preserve">Persiapan Legal &amp; Administratif</t>
  </si>
  <si>
    <t xml:space="preserve">Pastikan rumah sakit memiliki izin operasional yang masih berlaku</t>
  </si>
  <si>
    <t xml:space="preserve">Kabid Pelayanan</t>
  </si>
  <si>
    <t xml:space="preserve">01/08/2026</t>
  </si>
  <si>
    <t xml:space="preserve">Contoh pengisian baris</t>
  </si>
  <si>
    <t xml:space="preserve">Perbarui registrasi rumah sakit di sistem data Kemenkes (RS Online/ASPAK)</t>
  </si>
  <si>
    <t xml:space="preserve">Pilih Lembaga Penyelenggara Akreditasi (LIPA) yang resmi terdaftar sesuai KMK No. HK.01.07/MENKES/62/2026</t>
  </si>
  <si>
    <t xml:space="preserve">Ajukan permohonan survei akreditasi kepada lembaga terpilih</t>
  </si>
  <si>
    <t xml:space="preserve">Konfirmasi tarif survei sesuai standar yang ditetapkan Kementerian Kesehatan</t>
  </si>
  <si>
    <t xml:space="preserve">Dokumen &amp; Regulasi Internal</t>
  </si>
  <si>
    <t xml:space="preserve">Susun kebijakan, pedoman, dan SPO sesuai bab STARKES 2024</t>
  </si>
  <si>
    <t xml:space="preserve">Siapkan dokumen bukti pelaksanaan (implementasi) sesuai periode yang disyaratkan</t>
  </si>
  <si>
    <t xml:space="preserve">Bentuk atau aktifkan Komite/Tim Mutu dan Keselamatan Pasien</t>
  </si>
  <si>
    <t xml:space="preserve">Siapkan dokumen struktur organisasi dan tata kelola rumah sakit</t>
  </si>
  <si>
    <t xml:space="preserve">Sasaran Keselamatan Pasien (SKP)</t>
  </si>
  <si>
    <t xml:space="preserve">Terapkan identifikasi pasien yang benar (minimal dua identitas)</t>
  </si>
  <si>
    <t xml:space="preserve">Terapkan komunikasi efektif, termasuk kerangka SBAR untuk pelaporan kondisi pasien</t>
  </si>
  <si>
    <t xml:space="preserve">Terapkan keamanan obat yang perlu diwaspadai (obat high-alert)</t>
  </si>
  <si>
    <t xml:space="preserve">Pastikan kepastian tepat lokasi, tepat prosedur, dan tepat pasien operasi</t>
  </si>
  <si>
    <t xml:space="preserve">Terapkan pengurangan risiko infeksi terkait pelayanan kesehatan</t>
  </si>
  <si>
    <t xml:space="preserve">Terapkan pengurangan risiko pasien jatuh</t>
  </si>
  <si>
    <t xml:space="preserve">Pelayanan Berfokus pada Pasien</t>
  </si>
  <si>
    <t xml:space="preserve">Siapkan bukti pelaksanaan hak pasien dan keluarga</t>
  </si>
  <si>
    <t xml:space="preserve">Siapkan bukti asesmen pasien yang terstandar</t>
  </si>
  <si>
    <t xml:space="preserve">Siapkan bukti pelayanan dan asuhan pasien yang terintegrasi</t>
  </si>
  <si>
    <t xml:space="preserve">Siapkan bukti edukasi pasien dan keluarga</t>
  </si>
  <si>
    <t xml:space="preserve">Standar Manajemen Rumah Sakit</t>
  </si>
  <si>
    <t xml:space="preserve">Siapkan bukti program peningkatan mutu dan keselamatan pasien (PMKP)</t>
  </si>
  <si>
    <t xml:space="preserve">Siapkan bukti pencegahan dan pengendalian infeksi (PPI)</t>
  </si>
  <si>
    <t xml:space="preserve">Siapkan bukti tata kelola SDM, termasuk kredensial dan kompetensi staf</t>
  </si>
  <si>
    <t xml:space="preserve">Siapkan bukti manajemen fasilitas dan keselamatan (MFK)</t>
  </si>
  <si>
    <t xml:space="preserve">Siapkan bukti manajemen komunikasi dan edukasi (KE)</t>
  </si>
  <si>
    <t xml:space="preserve">Siapkan bukti manajemen penggunaan obat (PKPO)</t>
  </si>
  <si>
    <t xml:space="preserve">Simulasi &amp; Uji Coba</t>
  </si>
  <si>
    <t xml:space="preserve">Lakukan self-assessment internal menggunakan instrumen survei terbaru</t>
  </si>
  <si>
    <t xml:space="preserve">Lakukan simulasi wawancara staf dan telusur lapangan (mock survey)</t>
  </si>
  <si>
    <t xml:space="preserve">Lakukan perbaikan berdasarkan hasil self-assessment sebelum survei resmi</t>
  </si>
  <si>
    <t xml:space="preserve">Pelaksanaan Survei</t>
  </si>
  <si>
    <t xml:space="preserve">Koordinasikan jadwal survei dengan lembaga akreditasi</t>
  </si>
  <si>
    <t xml:space="preserve">Siapkan tim pendamping surveyor selama proses telusur</t>
  </si>
  <si>
    <t xml:space="preserve">Evaluasi Siklus Sebelumnya</t>
  </si>
  <si>
    <t xml:space="preserve">Kumpulkan laporan hasil survei akreditasi sebelumnya beserta rekomendasinya</t>
  </si>
  <si>
    <t xml:space="preserve">Komite Mutu</t>
  </si>
  <si>
    <t xml:space="preserve">15/09/2026</t>
  </si>
  <si>
    <t xml:space="preserve">Evaluasi tindak lanjut rekomendasi dari survei sebelumnya, pastikan semua selesai</t>
  </si>
  <si>
    <t xml:space="preserve">Tinjau capaian Indikator Nasional Mutu (INM) sejak akreditasi terakhir</t>
  </si>
  <si>
    <t xml:space="preserve">Pembaruan Regulasi &amp; Kepatuhan</t>
  </si>
  <si>
    <t xml:space="preserve">Cek apakah lembaga akreditasi sebelumnya masih resmi terdaftar sesuai KMK No. HK.01.07/MENKES/62/2026</t>
  </si>
  <si>
    <t xml:space="preserve">Perbarui dokumen sesuai revisi STARKES atau instrumen survei terbaru bila ada</t>
  </si>
  <si>
    <t xml:space="preserve">Pastikan izin operasional masih berlaku dan perubahan kelas/kepemilikan sudah dilaporkan</t>
  </si>
  <si>
    <t xml:space="preserve">Keberlanjutan Program Mutu</t>
  </si>
  <si>
    <t xml:space="preserve">Tinjau capaian program PMKP tahunan</t>
  </si>
  <si>
    <t xml:space="preserve">Tinjau capaian program PPI tahunan</t>
  </si>
  <si>
    <t xml:space="preserve">Evaluasi budaya keselamatan pasien melalui survei budaya keselamatan</t>
  </si>
  <si>
    <t xml:space="preserve">Tinjau pelaporan insiden keselamatan pasien (IKP) dan tindak lanjutnya</t>
  </si>
  <si>
    <t xml:space="preserve">Reevaluasi Sasaran Keselamatan Pasien</t>
  </si>
  <si>
    <t xml:space="preserve">Audit kepatuhan identifikasi pasien</t>
  </si>
  <si>
    <t xml:space="preserve">Audit kepatuhan komunikasi efektif, termasuk penggunaan SBAR dan read-back</t>
  </si>
  <si>
    <t xml:space="preserve">Audit kepatuhan keamanan obat high-alert</t>
  </si>
  <si>
    <t xml:space="preserve">Audit kepatuhan tepat lokasi, tepat prosedur, tepat pasien</t>
  </si>
  <si>
    <t xml:space="preserve">Audit kepatuhan pencegahan infeksi terkait pelayanan kesehatan</t>
  </si>
  <si>
    <t xml:space="preserve">Audit kepatuhan pencegahan risiko pasien jatuh</t>
  </si>
  <si>
    <t xml:space="preserve">Dokumen &amp; Bukti Implementasi</t>
  </si>
  <si>
    <t xml:space="preserve">Perbarui seluruh kebijakan, pedoman, dan SPO yang sudah kedaluwarsa</t>
  </si>
  <si>
    <t xml:space="preserve">Perbarui bukti pelaksanaan sesuai periode yang disyaratkan sejak survei terakhir</t>
  </si>
  <si>
    <t xml:space="preserve">Perbarui struktur organisasi bila terjadi perubahan</t>
  </si>
  <si>
    <t xml:space="preserve">Simulasi Internal</t>
  </si>
  <si>
    <t xml:space="preserve">Lakukan self-assessment ulang menggunakan instrumen survei terbaru</t>
  </si>
  <si>
    <t xml:space="preserve">Lakukan mock survey internal dengan fokus pada gap dari hasil evaluasi</t>
  </si>
  <si>
    <t xml:space="preserve">Libatkan staf baru agar memahami budaya mutu dan keselamatan pasien rumah sakit</t>
  </si>
  <si>
    <t xml:space="preserve">Pelaksanaan Survei Ulang</t>
  </si>
  <si>
    <t xml:space="preserve">Ajukan permohonan reakreditasi idealnya 6 bulan sebelum sertifikat berakhir</t>
  </si>
  <si>
    <t xml:space="preserve">Koordinasikan jadwal survei dengan lembaga akreditasi terpilih</t>
  </si>
  <si>
    <t xml:space="preserve">Ringkasan Progres Checklist Akreditasi</t>
  </si>
  <si>
    <t xml:space="preserve">Checklist</t>
  </si>
  <si>
    <t xml:space="preserve">Total Item</t>
  </si>
  <si>
    <t xml:space="preserve">% Selesai</t>
  </si>
  <si>
    <t xml:space="preserve">Akreditasi Pertama</t>
  </si>
  <si>
    <t xml:space="preserve">Reakreditasi</t>
  </si>
  <si>
    <t xml:space="preserve">Total Keseluruhan</t>
  </si>
  <si>
    <t xml:space="preserve">Catatan: persentase dihitung otomatis dari kolom Status pada masing-masing sheet checklist.</t>
  </si>
</sst>
</file>

<file path=xl/styles.xml><?xml version="1.0" encoding="utf-8"?>
<styleSheet xmlns="http://schemas.openxmlformats.org/spreadsheetml/2006/main">
  <numFmts count="3">
    <numFmt numFmtId="164" formatCode="General"/>
    <numFmt numFmtId="165" formatCode="General"/>
    <numFmt numFmtId="166" formatCode="0.0%"/>
  </numFmts>
  <fonts count="13">
    <font>
      <sz val="11"/>
      <color theme="1"/>
      <name val="Calibri"/>
      <family val="2"/>
      <charset val="1"/>
    </font>
    <font>
      <sz val="10"/>
      <name val="Arial"/>
      <family val="0"/>
    </font>
    <font>
      <sz val="10"/>
      <name val="Arial"/>
      <family val="0"/>
    </font>
    <font>
      <sz val="10"/>
      <name val="Arial"/>
      <family val="0"/>
    </font>
    <font>
      <b val="true"/>
      <sz val="16"/>
      <color rgb="FF0E2A43"/>
      <name val="Arial"/>
      <family val="0"/>
      <charset val="1"/>
    </font>
    <font>
      <i val="true"/>
      <sz val="10.5"/>
      <color rgb="FF555555"/>
      <name val="Arial"/>
      <family val="0"/>
      <charset val="1"/>
    </font>
    <font>
      <b val="true"/>
      <sz val="12"/>
      <color rgb="FF0E2A43"/>
      <name val="Arial"/>
      <family val="0"/>
      <charset val="1"/>
    </font>
    <font>
      <sz val="10.5"/>
      <color rgb="FF1A1A1A"/>
      <name val="Arial"/>
      <family val="0"/>
      <charset val="1"/>
    </font>
    <font>
      <b val="true"/>
      <sz val="11"/>
      <color rgb="FFFFFFFF"/>
      <name val="Arial"/>
      <family val="0"/>
      <charset val="1"/>
    </font>
    <font>
      <b val="true"/>
      <sz val="10.5"/>
      <color rgb="FF0E2A43"/>
      <name val="Arial"/>
      <family val="0"/>
      <charset val="1"/>
    </font>
    <font>
      <b val="true"/>
      <sz val="11"/>
      <color rgb="FF0E2A43"/>
      <name val="Arial"/>
      <family val="0"/>
      <charset val="1"/>
    </font>
    <font>
      <sz val="11"/>
      <color rgb="FF1A1A1A"/>
      <name val="Arial"/>
      <family val="0"/>
      <charset val="1"/>
    </font>
    <font>
      <i val="true"/>
      <sz val="9.5"/>
      <color rgb="FF666666"/>
      <name val="Arial"/>
      <family val="0"/>
      <charset val="1"/>
    </font>
  </fonts>
  <fills count="7">
    <fill>
      <patternFill patternType="none"/>
    </fill>
    <fill>
      <patternFill patternType="gray125"/>
    </fill>
    <fill>
      <patternFill patternType="solid">
        <fgColor rgb="FFF2D0C7"/>
        <bgColor rgb="FFFCE9B5"/>
      </patternFill>
    </fill>
    <fill>
      <patternFill patternType="solid">
        <fgColor rgb="FFFCE9B5"/>
        <bgColor rgb="FFFFFF99"/>
      </patternFill>
    </fill>
    <fill>
      <patternFill patternType="solid">
        <fgColor rgb="FFC8E6D0"/>
        <bgColor rgb="FFCCCCCC"/>
      </patternFill>
    </fill>
    <fill>
      <patternFill patternType="solid">
        <fgColor rgb="FF0E2A43"/>
        <bgColor rgb="FF1A1A1A"/>
      </patternFill>
    </fill>
    <fill>
      <patternFill patternType="solid">
        <fgColor rgb="FFEAF1F7"/>
        <bgColor rgb="FFFFFFFF"/>
      </patternFill>
    </fill>
  </fills>
  <borders count="2">
    <border diagonalUp="false" diagonalDown="false">
      <left/>
      <right/>
      <top/>
      <bottom/>
      <diagonal/>
    </border>
    <border diagonalUp="false" diagonalDown="false">
      <left style="thin">
        <color rgb="FFCCCCCC"/>
      </left>
      <right style="thin">
        <color rgb="FFCCCCCC"/>
      </right>
      <top style="thin">
        <color rgb="FFCCCCCC"/>
      </top>
      <bottom style="thin">
        <color rgb="FFCCCCCC"/>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general" vertical="top" textRotation="0" wrapText="true" indent="0" shrinkToFit="false"/>
      <protection locked="true" hidden="false"/>
    </xf>
    <xf numFmtId="164" fontId="7" fillId="2" borderId="0" xfId="0" applyFont="true" applyBorder="false" applyAlignment="false" applyProtection="false">
      <alignment horizontal="general" vertical="bottom" textRotation="0" wrapText="false" indent="0" shrinkToFit="false"/>
      <protection locked="true" hidden="false"/>
    </xf>
    <xf numFmtId="164" fontId="7" fillId="3" borderId="0" xfId="0" applyFont="true" applyBorder="false" applyAlignment="false" applyProtection="false">
      <alignment horizontal="general" vertical="bottom" textRotation="0" wrapText="false" indent="0" shrinkToFit="false"/>
      <protection locked="true" hidden="false"/>
    </xf>
    <xf numFmtId="164" fontId="7" fillId="4" borderId="0" xfId="0" applyFont="true" applyBorder="false" applyAlignment="false" applyProtection="false">
      <alignment horizontal="general" vertical="bottom" textRotation="0" wrapText="false" indent="0" shrinkToFit="false"/>
      <protection locked="true" hidden="false"/>
    </xf>
    <xf numFmtId="164" fontId="8" fillId="5" borderId="1" xfId="0" applyFont="true" applyBorder="true" applyAlignment="true" applyProtection="false">
      <alignment horizontal="center" vertical="center" textRotation="0" wrapText="true" indent="0" shrinkToFit="false"/>
      <protection locked="true" hidden="false"/>
    </xf>
    <xf numFmtId="164" fontId="7" fillId="0" borderId="1" xfId="0" applyFont="true" applyBorder="true" applyAlignment="true" applyProtection="false">
      <alignment horizontal="center" vertical="center" textRotation="0" wrapText="true" indent="0" shrinkToFit="false"/>
      <protection locked="true" hidden="false"/>
    </xf>
    <xf numFmtId="164" fontId="9" fillId="6" borderId="1" xfId="0" applyFont="true" applyBorder="true" applyAlignment="true" applyProtection="false">
      <alignment horizontal="left"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7" fillId="0" borderId="1"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10" fillId="0" borderId="1" xfId="0" applyFont="true" applyBorder="true" applyAlignment="true" applyProtection="false">
      <alignment horizontal="center" vertical="center" textRotation="0" wrapText="false" indent="0" shrinkToFit="false"/>
      <protection locked="true" hidden="false"/>
    </xf>
    <xf numFmtId="165" fontId="11" fillId="0" borderId="1" xfId="0" applyFont="true" applyBorder="true" applyAlignment="true" applyProtection="false">
      <alignment horizontal="center" vertical="center" textRotation="0" wrapText="false" indent="0" shrinkToFit="false"/>
      <protection locked="true" hidden="false"/>
    </xf>
    <xf numFmtId="166" fontId="11" fillId="0" borderId="1" xfId="0" applyFont="true" applyBorder="true" applyAlignment="true" applyProtection="false">
      <alignment horizontal="center" vertical="center" textRotation="0" wrapText="false" indent="0" shrinkToFit="false"/>
      <protection locked="true" hidden="false"/>
    </xf>
    <xf numFmtId="164" fontId="10" fillId="6" borderId="1" xfId="0" applyFont="true" applyBorder="true" applyAlignment="true" applyProtection="false">
      <alignment horizontal="center" vertical="center" textRotation="0" wrapText="false" indent="0" shrinkToFit="false"/>
      <protection locked="true" hidden="false"/>
    </xf>
    <xf numFmtId="166" fontId="10" fillId="6" borderId="1"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3">
    <dxf>
      <fill>
        <patternFill>
          <bgColor rgb="FFF2D0C7"/>
        </patternFill>
      </fill>
    </dxf>
    <dxf>
      <fill>
        <patternFill>
          <bgColor rgb="FFFCE9B5"/>
        </patternFill>
      </fill>
    </dxf>
    <dxf>
      <fill>
        <patternFill>
          <bgColor rgb="FFC8E6D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9999FF"/>
      <rgbColor rgb="FF993366"/>
      <rgbColor rgb="FFFCE9B5"/>
      <rgbColor rgb="FFEAF1F7"/>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8E6D0"/>
      <rgbColor rgb="FFFFFF99"/>
      <rgbColor rgb="FF99CCFF"/>
      <rgbColor rgb="FFFF99CC"/>
      <rgbColor rgb="FFCC99FF"/>
      <rgbColor rgb="FFF2D0C7"/>
      <rgbColor rgb="FF3366FF"/>
      <rgbColor rgb="FF33CCCC"/>
      <rgbColor rgb="FF99CC00"/>
      <rgbColor rgb="FFFFCC00"/>
      <rgbColor rgb="FFFF9900"/>
      <rgbColor rgb="FFFF6600"/>
      <rgbColor rgb="FF666666"/>
      <rgbColor rgb="FF969696"/>
      <rgbColor rgb="FF0E2A43"/>
      <rgbColor rgb="FF339966"/>
      <rgbColor rgb="FF003300"/>
      <rgbColor rgb="FF333300"/>
      <rgbColor rgb="FF993300"/>
      <rgbColor rgb="FF993366"/>
      <rgbColor rgb="FF555555"/>
      <rgbColor rgb="FF1A1A1A"/>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17"/>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100"/>
  </cols>
  <sheetData>
    <row r="1" customFormat="false" ht="19.7" hidden="false" customHeight="false" outlineLevel="0" collapsed="false">
      <c r="A1" s="1" t="s">
        <v>0</v>
      </c>
    </row>
    <row r="2" customFormat="false" ht="15" hidden="false" customHeight="false" outlineLevel="0" collapsed="false">
      <c r="A2" s="2" t="s">
        <v>1</v>
      </c>
    </row>
    <row r="4" customFormat="false" ht="15" hidden="false" customHeight="false" outlineLevel="0" collapsed="false">
      <c r="A4" s="3" t="s">
        <v>2</v>
      </c>
    </row>
    <row r="5" customFormat="false" ht="30" hidden="false" customHeight="true" outlineLevel="0" collapsed="false">
      <c r="A5" s="4" t="s">
        <v>3</v>
      </c>
    </row>
    <row r="6" customFormat="false" ht="30" hidden="false" customHeight="true" outlineLevel="0" collapsed="false">
      <c r="A6" s="4" t="s">
        <v>4</v>
      </c>
    </row>
    <row r="7" customFormat="false" ht="30" hidden="false" customHeight="true" outlineLevel="0" collapsed="false">
      <c r="A7" s="4" t="s">
        <v>5</v>
      </c>
    </row>
    <row r="8" customFormat="false" ht="30" hidden="false" customHeight="true" outlineLevel="0" collapsed="false">
      <c r="A8" s="4" t="s">
        <v>6</v>
      </c>
    </row>
    <row r="9" customFormat="false" ht="30" hidden="false" customHeight="true" outlineLevel="0" collapsed="false">
      <c r="A9" s="4" t="s">
        <v>7</v>
      </c>
    </row>
    <row r="10" customFormat="false" ht="30" hidden="false" customHeight="true" outlineLevel="0" collapsed="false">
      <c r="A10" s="4" t="s">
        <v>8</v>
      </c>
    </row>
    <row r="12" customFormat="false" ht="15" hidden="false" customHeight="false" outlineLevel="0" collapsed="false">
      <c r="A12" s="3" t="s">
        <v>9</v>
      </c>
    </row>
    <row r="13" customFormat="false" ht="15" hidden="false" customHeight="false" outlineLevel="0" collapsed="false">
      <c r="A13" s="5" t="s">
        <v>10</v>
      </c>
    </row>
    <row r="14" customFormat="false" ht="15" hidden="false" customHeight="false" outlineLevel="0" collapsed="false">
      <c r="A14" s="6" t="s">
        <v>11</v>
      </c>
    </row>
    <row r="15" customFormat="false" ht="15" hidden="false" customHeight="false" outlineLevel="0" collapsed="false">
      <c r="A15" s="7" t="s">
        <v>12</v>
      </c>
    </row>
    <row r="17" customFormat="false" ht="15" hidden="false" customHeight="false" outlineLevel="0" collapsed="false">
      <c r="A17" s="2" t="s">
        <v>13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3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5"/>
    <col collapsed="false" customWidth="true" hidden="false" outlineLevel="0" max="2" min="2" style="0" width="22"/>
    <col collapsed="false" customWidth="true" hidden="false" outlineLevel="0" max="3" min="3" style="0" width="55"/>
    <col collapsed="false" customWidth="true" hidden="false" outlineLevel="0" max="4" min="4" style="0" width="14"/>
    <col collapsed="false" customWidth="true" hidden="false" outlineLevel="0" max="5" min="5" style="0" width="20"/>
    <col collapsed="false" customWidth="true" hidden="false" outlineLevel="0" max="6" min="6" style="0" width="16"/>
    <col collapsed="false" customWidth="true" hidden="false" outlineLevel="0" max="7" min="7" style="0" width="30"/>
  </cols>
  <sheetData>
    <row r="1" customFormat="false" ht="25.5" hidden="false" customHeight="true" outlineLevel="0" collapsed="false">
      <c r="A1" s="8" t="s">
        <v>14</v>
      </c>
      <c r="B1" s="8" t="s">
        <v>15</v>
      </c>
      <c r="C1" s="8" t="s">
        <v>16</v>
      </c>
      <c r="D1" s="8" t="s">
        <v>17</v>
      </c>
      <c r="E1" s="8" t="s">
        <v>18</v>
      </c>
      <c r="F1" s="8" t="s">
        <v>19</v>
      </c>
      <c r="G1" s="8" t="s">
        <v>20</v>
      </c>
    </row>
    <row r="2" customFormat="false" ht="30" hidden="false" customHeight="true" outlineLevel="0" collapsed="false">
      <c r="A2" s="9" t="n">
        <v>1</v>
      </c>
      <c r="B2" s="10" t="s">
        <v>21</v>
      </c>
      <c r="C2" s="11" t="s">
        <v>22</v>
      </c>
      <c r="D2" s="9" t="s">
        <v>12</v>
      </c>
      <c r="E2" s="12" t="s">
        <v>23</v>
      </c>
      <c r="F2" s="9" t="s">
        <v>24</v>
      </c>
      <c r="G2" s="11" t="s">
        <v>25</v>
      </c>
    </row>
    <row r="3" customFormat="false" ht="30" hidden="false" customHeight="true" outlineLevel="0" collapsed="false">
      <c r="A3" s="9" t="n">
        <v>2</v>
      </c>
      <c r="B3" s="10" t="s">
        <v>21</v>
      </c>
      <c r="C3" s="11" t="s">
        <v>26</v>
      </c>
      <c r="D3" s="9"/>
      <c r="E3" s="12"/>
      <c r="F3" s="9"/>
      <c r="G3" s="11"/>
    </row>
    <row r="4" customFormat="false" ht="30" hidden="false" customHeight="true" outlineLevel="0" collapsed="false">
      <c r="A4" s="9" t="n">
        <v>3</v>
      </c>
      <c r="B4" s="10" t="s">
        <v>21</v>
      </c>
      <c r="C4" s="11" t="s">
        <v>27</v>
      </c>
      <c r="D4" s="9"/>
      <c r="E4" s="12"/>
      <c r="F4" s="9"/>
      <c r="G4" s="11"/>
    </row>
    <row r="5" customFormat="false" ht="30" hidden="false" customHeight="true" outlineLevel="0" collapsed="false">
      <c r="A5" s="9" t="n">
        <v>4</v>
      </c>
      <c r="B5" s="10" t="s">
        <v>21</v>
      </c>
      <c r="C5" s="11" t="s">
        <v>28</v>
      </c>
      <c r="D5" s="9"/>
      <c r="E5" s="12"/>
      <c r="F5" s="9"/>
      <c r="G5" s="11"/>
    </row>
    <row r="6" customFormat="false" ht="30" hidden="false" customHeight="true" outlineLevel="0" collapsed="false">
      <c r="A6" s="9" t="n">
        <v>5</v>
      </c>
      <c r="B6" s="10" t="s">
        <v>21</v>
      </c>
      <c r="C6" s="11" t="s">
        <v>29</v>
      </c>
      <c r="D6" s="9"/>
      <c r="E6" s="12"/>
      <c r="F6" s="9"/>
      <c r="G6" s="11"/>
    </row>
    <row r="7" customFormat="false" ht="30" hidden="false" customHeight="true" outlineLevel="0" collapsed="false">
      <c r="A7" s="9" t="n">
        <v>6</v>
      </c>
      <c r="B7" s="10" t="s">
        <v>30</v>
      </c>
      <c r="C7" s="11" t="s">
        <v>31</v>
      </c>
      <c r="D7" s="9"/>
      <c r="E7" s="12"/>
      <c r="F7" s="9"/>
      <c r="G7" s="11"/>
    </row>
    <row r="8" customFormat="false" ht="30" hidden="false" customHeight="true" outlineLevel="0" collapsed="false">
      <c r="A8" s="9" t="n">
        <v>7</v>
      </c>
      <c r="B8" s="10" t="s">
        <v>30</v>
      </c>
      <c r="C8" s="11" t="s">
        <v>32</v>
      </c>
      <c r="D8" s="9"/>
      <c r="E8" s="12"/>
      <c r="F8" s="9"/>
      <c r="G8" s="11"/>
    </row>
    <row r="9" customFormat="false" ht="30" hidden="false" customHeight="true" outlineLevel="0" collapsed="false">
      <c r="A9" s="9" t="n">
        <v>8</v>
      </c>
      <c r="B9" s="10" t="s">
        <v>30</v>
      </c>
      <c r="C9" s="11" t="s">
        <v>33</v>
      </c>
      <c r="D9" s="9"/>
      <c r="E9" s="12"/>
      <c r="F9" s="9"/>
      <c r="G9" s="11"/>
    </row>
    <row r="10" customFormat="false" ht="30" hidden="false" customHeight="true" outlineLevel="0" collapsed="false">
      <c r="A10" s="9" t="n">
        <v>9</v>
      </c>
      <c r="B10" s="10" t="s">
        <v>30</v>
      </c>
      <c r="C10" s="11" t="s">
        <v>34</v>
      </c>
      <c r="D10" s="9"/>
      <c r="E10" s="12"/>
      <c r="F10" s="9"/>
      <c r="G10" s="11"/>
    </row>
    <row r="11" customFormat="false" ht="30" hidden="false" customHeight="true" outlineLevel="0" collapsed="false">
      <c r="A11" s="9" t="n">
        <v>10</v>
      </c>
      <c r="B11" s="10" t="s">
        <v>35</v>
      </c>
      <c r="C11" s="11" t="s">
        <v>36</v>
      </c>
      <c r="D11" s="9"/>
      <c r="E11" s="12"/>
      <c r="F11" s="9"/>
      <c r="G11" s="11"/>
    </row>
    <row r="12" customFormat="false" ht="30" hidden="false" customHeight="true" outlineLevel="0" collapsed="false">
      <c r="A12" s="9" t="n">
        <v>11</v>
      </c>
      <c r="B12" s="10" t="s">
        <v>35</v>
      </c>
      <c r="C12" s="11" t="s">
        <v>37</v>
      </c>
      <c r="D12" s="9"/>
      <c r="E12" s="12"/>
      <c r="F12" s="9"/>
      <c r="G12" s="11"/>
    </row>
    <row r="13" customFormat="false" ht="30" hidden="false" customHeight="true" outlineLevel="0" collapsed="false">
      <c r="A13" s="9" t="n">
        <v>12</v>
      </c>
      <c r="B13" s="10" t="s">
        <v>35</v>
      </c>
      <c r="C13" s="11" t="s">
        <v>38</v>
      </c>
      <c r="D13" s="9"/>
      <c r="E13" s="12"/>
      <c r="F13" s="9"/>
      <c r="G13" s="11"/>
    </row>
    <row r="14" customFormat="false" ht="30" hidden="false" customHeight="true" outlineLevel="0" collapsed="false">
      <c r="A14" s="9" t="n">
        <v>13</v>
      </c>
      <c r="B14" s="10" t="s">
        <v>35</v>
      </c>
      <c r="C14" s="11" t="s">
        <v>39</v>
      </c>
      <c r="D14" s="9"/>
      <c r="E14" s="12"/>
      <c r="F14" s="9"/>
      <c r="G14" s="11"/>
    </row>
    <row r="15" customFormat="false" ht="30" hidden="false" customHeight="true" outlineLevel="0" collapsed="false">
      <c r="A15" s="9" t="n">
        <v>14</v>
      </c>
      <c r="B15" s="10" t="s">
        <v>35</v>
      </c>
      <c r="C15" s="11" t="s">
        <v>40</v>
      </c>
      <c r="D15" s="9"/>
      <c r="E15" s="12"/>
      <c r="F15" s="9"/>
      <c r="G15" s="11"/>
    </row>
    <row r="16" customFormat="false" ht="30" hidden="false" customHeight="true" outlineLevel="0" collapsed="false">
      <c r="A16" s="9" t="n">
        <v>15</v>
      </c>
      <c r="B16" s="10" t="s">
        <v>35</v>
      </c>
      <c r="C16" s="11" t="s">
        <v>41</v>
      </c>
      <c r="D16" s="9"/>
      <c r="E16" s="12"/>
      <c r="F16" s="9"/>
      <c r="G16" s="11"/>
    </row>
    <row r="17" customFormat="false" ht="30" hidden="false" customHeight="true" outlineLevel="0" collapsed="false">
      <c r="A17" s="9" t="n">
        <v>16</v>
      </c>
      <c r="B17" s="10" t="s">
        <v>42</v>
      </c>
      <c r="C17" s="11" t="s">
        <v>43</v>
      </c>
      <c r="D17" s="9"/>
      <c r="E17" s="12"/>
      <c r="F17" s="9"/>
      <c r="G17" s="11"/>
    </row>
    <row r="18" customFormat="false" ht="30" hidden="false" customHeight="true" outlineLevel="0" collapsed="false">
      <c r="A18" s="9" t="n">
        <v>17</v>
      </c>
      <c r="B18" s="10" t="s">
        <v>42</v>
      </c>
      <c r="C18" s="11" t="s">
        <v>44</v>
      </c>
      <c r="D18" s="9"/>
      <c r="E18" s="12"/>
      <c r="F18" s="9"/>
      <c r="G18" s="11"/>
    </row>
    <row r="19" customFormat="false" ht="30" hidden="false" customHeight="true" outlineLevel="0" collapsed="false">
      <c r="A19" s="9" t="n">
        <v>18</v>
      </c>
      <c r="B19" s="10" t="s">
        <v>42</v>
      </c>
      <c r="C19" s="11" t="s">
        <v>45</v>
      </c>
      <c r="D19" s="9"/>
      <c r="E19" s="12"/>
      <c r="F19" s="9"/>
      <c r="G19" s="11"/>
    </row>
    <row r="20" customFormat="false" ht="30" hidden="false" customHeight="true" outlineLevel="0" collapsed="false">
      <c r="A20" s="9" t="n">
        <v>19</v>
      </c>
      <c r="B20" s="10" t="s">
        <v>42</v>
      </c>
      <c r="C20" s="11" t="s">
        <v>46</v>
      </c>
      <c r="D20" s="9"/>
      <c r="E20" s="12"/>
      <c r="F20" s="9"/>
      <c r="G20" s="11"/>
    </row>
    <row r="21" customFormat="false" ht="30" hidden="false" customHeight="true" outlineLevel="0" collapsed="false">
      <c r="A21" s="9" t="n">
        <v>20</v>
      </c>
      <c r="B21" s="10" t="s">
        <v>47</v>
      </c>
      <c r="C21" s="11" t="s">
        <v>48</v>
      </c>
      <c r="D21" s="9"/>
      <c r="E21" s="12"/>
      <c r="F21" s="9"/>
      <c r="G21" s="11"/>
    </row>
    <row r="22" customFormat="false" ht="30" hidden="false" customHeight="true" outlineLevel="0" collapsed="false">
      <c r="A22" s="9" t="n">
        <v>21</v>
      </c>
      <c r="B22" s="10" t="s">
        <v>47</v>
      </c>
      <c r="C22" s="11" t="s">
        <v>49</v>
      </c>
      <c r="D22" s="9"/>
      <c r="E22" s="12"/>
      <c r="F22" s="9"/>
      <c r="G22" s="11"/>
    </row>
    <row r="23" customFormat="false" ht="30" hidden="false" customHeight="true" outlineLevel="0" collapsed="false">
      <c r="A23" s="9" t="n">
        <v>22</v>
      </c>
      <c r="B23" s="10" t="s">
        <v>47</v>
      </c>
      <c r="C23" s="11" t="s">
        <v>50</v>
      </c>
      <c r="D23" s="9"/>
      <c r="E23" s="12"/>
      <c r="F23" s="9"/>
      <c r="G23" s="11"/>
    </row>
    <row r="24" customFormat="false" ht="30" hidden="false" customHeight="true" outlineLevel="0" collapsed="false">
      <c r="A24" s="9" t="n">
        <v>23</v>
      </c>
      <c r="B24" s="10" t="s">
        <v>47</v>
      </c>
      <c r="C24" s="11" t="s">
        <v>51</v>
      </c>
      <c r="D24" s="9"/>
      <c r="E24" s="12"/>
      <c r="F24" s="9"/>
      <c r="G24" s="11"/>
    </row>
    <row r="25" customFormat="false" ht="30" hidden="false" customHeight="true" outlineLevel="0" collapsed="false">
      <c r="A25" s="9" t="n">
        <v>24</v>
      </c>
      <c r="B25" s="10" t="s">
        <v>47</v>
      </c>
      <c r="C25" s="11" t="s">
        <v>52</v>
      </c>
      <c r="D25" s="9"/>
      <c r="E25" s="12"/>
      <c r="F25" s="9"/>
      <c r="G25" s="11"/>
    </row>
    <row r="26" customFormat="false" ht="30" hidden="false" customHeight="true" outlineLevel="0" collapsed="false">
      <c r="A26" s="9" t="n">
        <v>25</v>
      </c>
      <c r="B26" s="10" t="s">
        <v>47</v>
      </c>
      <c r="C26" s="11" t="s">
        <v>53</v>
      </c>
      <c r="D26" s="9"/>
      <c r="E26" s="12"/>
      <c r="F26" s="9"/>
      <c r="G26" s="11"/>
    </row>
    <row r="27" customFormat="false" ht="30" hidden="false" customHeight="true" outlineLevel="0" collapsed="false">
      <c r="A27" s="9" t="n">
        <v>26</v>
      </c>
      <c r="B27" s="10" t="s">
        <v>54</v>
      </c>
      <c r="C27" s="11" t="s">
        <v>55</v>
      </c>
      <c r="D27" s="9"/>
      <c r="E27" s="12"/>
      <c r="F27" s="9"/>
      <c r="G27" s="11"/>
    </row>
    <row r="28" customFormat="false" ht="30" hidden="false" customHeight="true" outlineLevel="0" collapsed="false">
      <c r="A28" s="9" t="n">
        <v>27</v>
      </c>
      <c r="B28" s="10" t="s">
        <v>54</v>
      </c>
      <c r="C28" s="11" t="s">
        <v>56</v>
      </c>
      <c r="D28" s="9"/>
      <c r="E28" s="12"/>
      <c r="F28" s="9"/>
      <c r="G28" s="11"/>
    </row>
    <row r="29" customFormat="false" ht="30" hidden="false" customHeight="true" outlineLevel="0" collapsed="false">
      <c r="A29" s="9" t="n">
        <v>28</v>
      </c>
      <c r="B29" s="10" t="s">
        <v>54</v>
      </c>
      <c r="C29" s="11" t="s">
        <v>57</v>
      </c>
      <c r="D29" s="9"/>
      <c r="E29" s="12"/>
      <c r="F29" s="9"/>
      <c r="G29" s="11"/>
    </row>
    <row r="30" customFormat="false" ht="30" hidden="false" customHeight="true" outlineLevel="0" collapsed="false">
      <c r="A30" s="9" t="n">
        <v>29</v>
      </c>
      <c r="B30" s="10" t="s">
        <v>58</v>
      </c>
      <c r="C30" s="11" t="s">
        <v>59</v>
      </c>
      <c r="D30" s="9"/>
      <c r="E30" s="12"/>
      <c r="F30" s="9"/>
      <c r="G30" s="11"/>
    </row>
    <row r="31" customFormat="false" ht="30" hidden="false" customHeight="true" outlineLevel="0" collapsed="false">
      <c r="A31" s="9" t="n">
        <v>30</v>
      </c>
      <c r="B31" s="10" t="s">
        <v>58</v>
      </c>
      <c r="C31" s="11" t="s">
        <v>60</v>
      </c>
      <c r="D31" s="9"/>
      <c r="E31" s="12"/>
      <c r="F31" s="9"/>
      <c r="G31" s="11"/>
    </row>
  </sheetData>
  <conditionalFormatting sqref="D2:D31">
    <cfRule type="expression" priority="2" aboveAverage="0" equalAverage="0" bottom="0" percent="0" rank="0" text="" dxfId="0">
      <formula>D2="Belum Mulai"</formula>
    </cfRule>
    <cfRule type="expression" priority="3" aboveAverage="0" equalAverage="0" bottom="0" percent="0" rank="0" text="" dxfId="1">
      <formula>D2="Proses"</formula>
    </cfRule>
    <cfRule type="expression" priority="4" aboveAverage="0" equalAverage="0" bottom="0" percent="0" rank="0" text="" dxfId="2">
      <formula>D2="Selesai"</formula>
    </cfRule>
  </conditionalFormatting>
  <dataValidations count="1">
    <dataValidation allowBlank="true" errorStyle="stop" operator="between" showDropDown="false" showErrorMessage="false" showInputMessage="false" sqref="D2:D31" type="list">
      <formula1>"Belum Mulai,Proses,Selesai"</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2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5"/>
    <col collapsed="false" customWidth="true" hidden="false" outlineLevel="0" max="2" min="2" style="0" width="22"/>
    <col collapsed="false" customWidth="true" hidden="false" outlineLevel="0" max="3" min="3" style="0" width="55"/>
    <col collapsed="false" customWidth="true" hidden="false" outlineLevel="0" max="4" min="4" style="0" width="14"/>
    <col collapsed="false" customWidth="true" hidden="false" outlineLevel="0" max="5" min="5" style="0" width="20"/>
    <col collapsed="false" customWidth="true" hidden="false" outlineLevel="0" max="6" min="6" style="0" width="16"/>
    <col collapsed="false" customWidth="true" hidden="false" outlineLevel="0" max="7" min="7" style="0" width="30"/>
  </cols>
  <sheetData>
    <row r="1" customFormat="false" ht="25.5" hidden="false" customHeight="true" outlineLevel="0" collapsed="false">
      <c r="A1" s="8" t="s">
        <v>14</v>
      </c>
      <c r="B1" s="8" t="s">
        <v>15</v>
      </c>
      <c r="C1" s="8" t="s">
        <v>16</v>
      </c>
      <c r="D1" s="8" t="s">
        <v>17</v>
      </c>
      <c r="E1" s="8" t="s">
        <v>18</v>
      </c>
      <c r="F1" s="8" t="s">
        <v>19</v>
      </c>
      <c r="G1" s="8" t="s">
        <v>20</v>
      </c>
    </row>
    <row r="2" customFormat="false" ht="30" hidden="false" customHeight="true" outlineLevel="0" collapsed="false">
      <c r="A2" s="9" t="n">
        <v>1</v>
      </c>
      <c r="B2" s="10" t="s">
        <v>61</v>
      </c>
      <c r="C2" s="11" t="s">
        <v>62</v>
      </c>
      <c r="D2" s="9" t="s">
        <v>11</v>
      </c>
      <c r="E2" s="12" t="s">
        <v>63</v>
      </c>
      <c r="F2" s="9" t="s">
        <v>64</v>
      </c>
      <c r="G2" s="11" t="s">
        <v>25</v>
      </c>
    </row>
    <row r="3" customFormat="false" ht="30" hidden="false" customHeight="true" outlineLevel="0" collapsed="false">
      <c r="A3" s="9" t="n">
        <v>2</v>
      </c>
      <c r="B3" s="10" t="s">
        <v>61</v>
      </c>
      <c r="C3" s="11" t="s">
        <v>65</v>
      </c>
      <c r="D3" s="9"/>
      <c r="E3" s="12"/>
      <c r="F3" s="9"/>
      <c r="G3" s="11"/>
    </row>
    <row r="4" customFormat="false" ht="30" hidden="false" customHeight="true" outlineLevel="0" collapsed="false">
      <c r="A4" s="9" t="n">
        <v>3</v>
      </c>
      <c r="B4" s="10" t="s">
        <v>61</v>
      </c>
      <c r="C4" s="11" t="s">
        <v>66</v>
      </c>
      <c r="D4" s="9"/>
      <c r="E4" s="12"/>
      <c r="F4" s="9"/>
      <c r="G4" s="11"/>
    </row>
    <row r="5" customFormat="false" ht="30" hidden="false" customHeight="true" outlineLevel="0" collapsed="false">
      <c r="A5" s="9" t="n">
        <v>4</v>
      </c>
      <c r="B5" s="10" t="s">
        <v>67</v>
      </c>
      <c r="C5" s="11" t="s">
        <v>68</v>
      </c>
      <c r="D5" s="9"/>
      <c r="E5" s="12"/>
      <c r="F5" s="9"/>
      <c r="G5" s="11"/>
    </row>
    <row r="6" customFormat="false" ht="30" hidden="false" customHeight="true" outlineLevel="0" collapsed="false">
      <c r="A6" s="9" t="n">
        <v>5</v>
      </c>
      <c r="B6" s="10" t="s">
        <v>67</v>
      </c>
      <c r="C6" s="11" t="s">
        <v>69</v>
      </c>
      <c r="D6" s="9"/>
      <c r="E6" s="12"/>
      <c r="F6" s="9"/>
      <c r="G6" s="11"/>
    </row>
    <row r="7" customFormat="false" ht="30" hidden="false" customHeight="true" outlineLevel="0" collapsed="false">
      <c r="A7" s="9" t="n">
        <v>6</v>
      </c>
      <c r="B7" s="10" t="s">
        <v>67</v>
      </c>
      <c r="C7" s="11" t="s">
        <v>70</v>
      </c>
      <c r="D7" s="9"/>
      <c r="E7" s="12"/>
      <c r="F7" s="9"/>
      <c r="G7" s="11"/>
    </row>
    <row r="8" customFormat="false" ht="30" hidden="false" customHeight="true" outlineLevel="0" collapsed="false">
      <c r="A8" s="9" t="n">
        <v>7</v>
      </c>
      <c r="B8" s="10" t="s">
        <v>71</v>
      </c>
      <c r="C8" s="11" t="s">
        <v>72</v>
      </c>
      <c r="D8" s="9"/>
      <c r="E8" s="12"/>
      <c r="F8" s="9"/>
      <c r="G8" s="11"/>
    </row>
    <row r="9" customFormat="false" ht="30" hidden="false" customHeight="true" outlineLevel="0" collapsed="false">
      <c r="A9" s="9" t="n">
        <v>8</v>
      </c>
      <c r="B9" s="10" t="s">
        <v>71</v>
      </c>
      <c r="C9" s="11" t="s">
        <v>73</v>
      </c>
      <c r="D9" s="9"/>
      <c r="E9" s="12"/>
      <c r="F9" s="9"/>
      <c r="G9" s="11"/>
    </row>
    <row r="10" customFormat="false" ht="30" hidden="false" customHeight="true" outlineLevel="0" collapsed="false">
      <c r="A10" s="9" t="n">
        <v>9</v>
      </c>
      <c r="B10" s="10" t="s">
        <v>71</v>
      </c>
      <c r="C10" s="11" t="s">
        <v>74</v>
      </c>
      <c r="D10" s="9"/>
      <c r="E10" s="12"/>
      <c r="F10" s="9"/>
      <c r="G10" s="11"/>
    </row>
    <row r="11" customFormat="false" ht="30" hidden="false" customHeight="true" outlineLevel="0" collapsed="false">
      <c r="A11" s="9" t="n">
        <v>10</v>
      </c>
      <c r="B11" s="10" t="s">
        <v>71</v>
      </c>
      <c r="C11" s="11" t="s">
        <v>75</v>
      </c>
      <c r="D11" s="9"/>
      <c r="E11" s="12"/>
      <c r="F11" s="9"/>
      <c r="G11" s="11"/>
    </row>
    <row r="12" customFormat="false" ht="30" hidden="false" customHeight="true" outlineLevel="0" collapsed="false">
      <c r="A12" s="9" t="n">
        <v>11</v>
      </c>
      <c r="B12" s="10" t="s">
        <v>76</v>
      </c>
      <c r="C12" s="11" t="s">
        <v>77</v>
      </c>
      <c r="D12" s="9"/>
      <c r="E12" s="12"/>
      <c r="F12" s="9"/>
      <c r="G12" s="11"/>
    </row>
    <row r="13" customFormat="false" ht="30" hidden="false" customHeight="true" outlineLevel="0" collapsed="false">
      <c r="A13" s="9" t="n">
        <v>12</v>
      </c>
      <c r="B13" s="10" t="s">
        <v>76</v>
      </c>
      <c r="C13" s="11" t="s">
        <v>78</v>
      </c>
      <c r="D13" s="9"/>
      <c r="E13" s="12"/>
      <c r="F13" s="9"/>
      <c r="G13" s="11"/>
    </row>
    <row r="14" customFormat="false" ht="30" hidden="false" customHeight="true" outlineLevel="0" collapsed="false">
      <c r="A14" s="9" t="n">
        <v>13</v>
      </c>
      <c r="B14" s="10" t="s">
        <v>76</v>
      </c>
      <c r="C14" s="11" t="s">
        <v>79</v>
      </c>
      <c r="D14" s="9"/>
      <c r="E14" s="12"/>
      <c r="F14" s="9"/>
      <c r="G14" s="11"/>
    </row>
    <row r="15" customFormat="false" ht="30" hidden="false" customHeight="true" outlineLevel="0" collapsed="false">
      <c r="A15" s="9" t="n">
        <v>14</v>
      </c>
      <c r="B15" s="10" t="s">
        <v>76</v>
      </c>
      <c r="C15" s="11" t="s">
        <v>80</v>
      </c>
      <c r="D15" s="9"/>
      <c r="E15" s="12"/>
      <c r="F15" s="9"/>
      <c r="G15" s="11"/>
    </row>
    <row r="16" customFormat="false" ht="30" hidden="false" customHeight="true" outlineLevel="0" collapsed="false">
      <c r="A16" s="9" t="n">
        <v>15</v>
      </c>
      <c r="B16" s="10" t="s">
        <v>76</v>
      </c>
      <c r="C16" s="11" t="s">
        <v>81</v>
      </c>
      <c r="D16" s="9"/>
      <c r="E16" s="12"/>
      <c r="F16" s="9"/>
      <c r="G16" s="11"/>
    </row>
    <row r="17" customFormat="false" ht="30" hidden="false" customHeight="true" outlineLevel="0" collapsed="false">
      <c r="A17" s="9" t="n">
        <v>16</v>
      </c>
      <c r="B17" s="10" t="s">
        <v>76</v>
      </c>
      <c r="C17" s="11" t="s">
        <v>82</v>
      </c>
      <c r="D17" s="9"/>
      <c r="E17" s="12"/>
      <c r="F17" s="9"/>
      <c r="G17" s="11"/>
    </row>
    <row r="18" customFormat="false" ht="30" hidden="false" customHeight="true" outlineLevel="0" collapsed="false">
      <c r="A18" s="9" t="n">
        <v>17</v>
      </c>
      <c r="B18" s="10" t="s">
        <v>83</v>
      </c>
      <c r="C18" s="11" t="s">
        <v>84</v>
      </c>
      <c r="D18" s="9"/>
      <c r="E18" s="12"/>
      <c r="F18" s="9"/>
      <c r="G18" s="11"/>
    </row>
    <row r="19" customFormat="false" ht="30" hidden="false" customHeight="true" outlineLevel="0" collapsed="false">
      <c r="A19" s="9" t="n">
        <v>18</v>
      </c>
      <c r="B19" s="10" t="s">
        <v>83</v>
      </c>
      <c r="C19" s="11" t="s">
        <v>85</v>
      </c>
      <c r="D19" s="9"/>
      <c r="E19" s="12"/>
      <c r="F19" s="9"/>
      <c r="G19" s="11"/>
    </row>
    <row r="20" customFormat="false" ht="30" hidden="false" customHeight="true" outlineLevel="0" collapsed="false">
      <c r="A20" s="9" t="n">
        <v>19</v>
      </c>
      <c r="B20" s="10" t="s">
        <v>83</v>
      </c>
      <c r="C20" s="11" t="s">
        <v>86</v>
      </c>
      <c r="D20" s="9"/>
      <c r="E20" s="12"/>
      <c r="F20" s="9"/>
      <c r="G20" s="11"/>
    </row>
    <row r="21" customFormat="false" ht="30" hidden="false" customHeight="true" outlineLevel="0" collapsed="false">
      <c r="A21" s="9" t="n">
        <v>20</v>
      </c>
      <c r="B21" s="10" t="s">
        <v>87</v>
      </c>
      <c r="C21" s="11" t="s">
        <v>88</v>
      </c>
      <c r="D21" s="9"/>
      <c r="E21" s="12"/>
      <c r="F21" s="9"/>
      <c r="G21" s="11"/>
    </row>
    <row r="22" customFormat="false" ht="30" hidden="false" customHeight="true" outlineLevel="0" collapsed="false">
      <c r="A22" s="9" t="n">
        <v>21</v>
      </c>
      <c r="B22" s="10" t="s">
        <v>87</v>
      </c>
      <c r="C22" s="11" t="s">
        <v>89</v>
      </c>
      <c r="D22" s="9"/>
      <c r="E22" s="12"/>
      <c r="F22" s="9"/>
      <c r="G22" s="11"/>
    </row>
    <row r="23" customFormat="false" ht="30" hidden="false" customHeight="true" outlineLevel="0" collapsed="false">
      <c r="A23" s="9" t="n">
        <v>22</v>
      </c>
      <c r="B23" s="10" t="s">
        <v>87</v>
      </c>
      <c r="C23" s="11" t="s">
        <v>90</v>
      </c>
      <c r="D23" s="9"/>
      <c r="E23" s="12"/>
      <c r="F23" s="9"/>
      <c r="G23" s="11"/>
    </row>
    <row r="24" customFormat="false" ht="30" hidden="false" customHeight="true" outlineLevel="0" collapsed="false">
      <c r="A24" s="9" t="n">
        <v>23</v>
      </c>
      <c r="B24" s="10" t="s">
        <v>91</v>
      </c>
      <c r="C24" s="11" t="s">
        <v>92</v>
      </c>
      <c r="D24" s="9"/>
      <c r="E24" s="12"/>
      <c r="F24" s="9"/>
      <c r="G24" s="11"/>
    </row>
    <row r="25" customFormat="false" ht="30" hidden="false" customHeight="true" outlineLevel="0" collapsed="false">
      <c r="A25" s="9" t="n">
        <v>24</v>
      </c>
      <c r="B25" s="10" t="s">
        <v>91</v>
      </c>
      <c r="C25" s="11" t="s">
        <v>93</v>
      </c>
      <c r="D25" s="9"/>
      <c r="E25" s="12"/>
      <c r="F25" s="9"/>
      <c r="G25" s="11"/>
    </row>
  </sheetData>
  <conditionalFormatting sqref="D2:D25">
    <cfRule type="expression" priority="2" aboveAverage="0" equalAverage="0" bottom="0" percent="0" rank="0" text="" dxfId="0">
      <formula>D2="Belum Mulai"</formula>
    </cfRule>
    <cfRule type="expression" priority="3" aboveAverage="0" equalAverage="0" bottom="0" percent="0" rank="0" text="" dxfId="1">
      <formula>D2="Proses"</formula>
    </cfRule>
    <cfRule type="expression" priority="4" aboveAverage="0" equalAverage="0" bottom="0" percent="0" rank="0" text="" dxfId="2">
      <formula>D2="Selesai"</formula>
    </cfRule>
  </conditionalFormatting>
  <dataValidations count="1">
    <dataValidation allowBlank="true" errorStyle="stop" operator="between" showDropDown="false" showErrorMessage="false" showInputMessage="false" sqref="D2:D25" type="list">
      <formula1>"Belum Mulai,Proses,Selesai"</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32"/>
    <col collapsed="false" customWidth="true" hidden="false" outlineLevel="0" max="5" min="2" style="0" width="20"/>
    <col collapsed="false" customWidth="true" hidden="false" outlineLevel="0" max="6" min="6" style="0" width="14"/>
  </cols>
  <sheetData>
    <row r="1" customFormat="false" ht="19.7" hidden="false" customHeight="false" outlineLevel="0" collapsed="false">
      <c r="A1" s="13" t="s">
        <v>94</v>
      </c>
      <c r="B1" s="13"/>
      <c r="C1" s="13"/>
      <c r="D1" s="13"/>
      <c r="E1" s="13"/>
    </row>
    <row r="3" customFormat="false" ht="25.5" hidden="false" customHeight="true" outlineLevel="0" collapsed="false">
      <c r="A3" s="8" t="s">
        <v>95</v>
      </c>
      <c r="B3" s="8" t="s">
        <v>96</v>
      </c>
      <c r="C3" s="8" t="s">
        <v>10</v>
      </c>
      <c r="D3" s="8" t="s">
        <v>11</v>
      </c>
      <c r="E3" s="8" t="s">
        <v>12</v>
      </c>
      <c r="F3" s="8" t="s">
        <v>97</v>
      </c>
    </row>
    <row r="4" customFormat="false" ht="15" hidden="false" customHeight="false" outlineLevel="0" collapsed="false">
      <c r="A4" s="14" t="s">
        <v>98</v>
      </c>
      <c r="B4" s="15" t="n">
        <f aca="false">'Checklist Akreditasi Pertama'!A31</f>
        <v>30</v>
      </c>
      <c r="C4" s="15" t="n">
        <f aca="false">COUNTIF('Checklist Akreditasi Pertama'!D2:D31,"Belum Mulai")</f>
        <v>0</v>
      </c>
      <c r="D4" s="15" t="n">
        <f aca="false">COUNTIF('Checklist Akreditasi Pertama'!D2:D31,"Proses")</f>
        <v>0</v>
      </c>
      <c r="E4" s="15" t="n">
        <f aca="false">COUNTIF('Checklist Akreditasi Pertama'!D2:D31,"Selesai")</f>
        <v>1</v>
      </c>
      <c r="F4" s="16" t="n">
        <f aca="false">E4/B4</f>
        <v>0.0333333333333333</v>
      </c>
    </row>
    <row r="5" customFormat="false" ht="15" hidden="false" customHeight="false" outlineLevel="0" collapsed="false">
      <c r="A5" s="14" t="s">
        <v>99</v>
      </c>
      <c r="B5" s="15" t="n">
        <f aca="false">'Checklist Reakreditasi'!A25</f>
        <v>24</v>
      </c>
      <c r="C5" s="15" t="n">
        <f aca="false">COUNTIF('Checklist Reakreditasi'!D2:D25,"Belum Mulai")</f>
        <v>0</v>
      </c>
      <c r="D5" s="15" t="n">
        <f aca="false">COUNTIF('Checklist Reakreditasi'!D2:D25,"Proses")</f>
        <v>1</v>
      </c>
      <c r="E5" s="15" t="n">
        <f aca="false">COUNTIF('Checklist Reakreditasi'!D2:D25,"Selesai")</f>
        <v>0</v>
      </c>
      <c r="F5" s="16" t="n">
        <f aca="false">E5/B5</f>
        <v>0</v>
      </c>
    </row>
    <row r="6" customFormat="false" ht="15" hidden="false" customHeight="false" outlineLevel="0" collapsed="false">
      <c r="A6" s="17" t="s">
        <v>100</v>
      </c>
      <c r="B6" s="17" t="n">
        <f aca="false">SUM(B4:B5)</f>
        <v>54</v>
      </c>
      <c r="C6" s="17" t="n">
        <f aca="false">SUM(C4:C5)</f>
        <v>0</v>
      </c>
      <c r="D6" s="17" t="n">
        <f aca="false">SUM(D4:D5)</f>
        <v>1</v>
      </c>
      <c r="E6" s="17" t="n">
        <f aca="false">SUM(E4:E5)</f>
        <v>1</v>
      </c>
      <c r="F6" s="18" t="n">
        <f aca="false">E6/B6</f>
        <v>0.0185185185185185</v>
      </c>
    </row>
    <row r="8" customFormat="false" ht="15" hidden="false" customHeight="false" outlineLevel="0" collapsed="false">
      <c r="A8" s="19" t="s">
        <v>101</v>
      </c>
    </row>
  </sheetData>
  <mergeCells count="1">
    <mergeCell ref="A1:E1"/>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2026-07-19T13:52:37Z</dcterms:created>
  <dc:creator>openpyxl</dc:creator>
  <dc:description/>
  <dc:language>en-US</dc:language>
  <cp:lastModifiedBy/>
  <dcterms:modified xsi:type="dcterms:W3CDTF">2026-07-19T13:53:32Z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